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OL INTERNO\Desktop\ALVARO PMJ 2021\CDV PLAN MJTO DEFINITIVOS AL 2021\"/>
    </mc:Choice>
  </mc:AlternateContent>
  <bookViews>
    <workbookView xWindow="-105" yWindow="-105" windowWidth="19425" windowHeight="10425"/>
  </bookViews>
  <sheets>
    <sheet name="Anexo 2 del M2P5-20" sheetId="6" r:id="rId1"/>
    <sheet name="Hoja2" sheetId="2" r:id="rId2"/>
  </sheets>
  <definedNames>
    <definedName name="_xlnm.Print_Area" localSheetId="0">'Anexo 2 del M2P5-20'!$C$4:$O$27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0" i="6" l="1"/>
</calcChain>
</file>

<file path=xl/sharedStrings.xml><?xml version="1.0" encoding="utf-8"?>
<sst xmlns="http://schemas.openxmlformats.org/spreadsheetml/2006/main" count="61" uniqueCount="55">
  <si>
    <t xml:space="preserve">(1) Nombre de la Entidad:  </t>
  </si>
  <si>
    <t>(2) Nombre del Representante Legal:</t>
  </si>
  <si>
    <t xml:space="preserve">(3) Periodo Auditado: </t>
  </si>
  <si>
    <t xml:space="preserve">(4) Año de Realización de la Auditoria: </t>
  </si>
  <si>
    <t>(5) Nombre del Informe:</t>
  </si>
  <si>
    <t>(7) Fecha de Suscripción del Plan de Mejoramiento:</t>
  </si>
  <si>
    <t>(6) Tipo de Control:</t>
  </si>
  <si>
    <t>ANEXO No. 2 AVANCE PLAN DE MEJORAMIENTO</t>
  </si>
  <si>
    <t>(8) Fecha de Corte del Avance:</t>
  </si>
  <si>
    <t>No. Hallazgo (9)</t>
  </si>
  <si>
    <t>Origen         (10)</t>
  </si>
  <si>
    <t>Descripción Hallazgo                                                 (11)</t>
  </si>
  <si>
    <t>Causa             (12)</t>
  </si>
  <si>
    <t xml:space="preserve">Acción Correctiva (13) </t>
  </si>
  <si>
    <t>Meta            (15)</t>
  </si>
  <si>
    <t xml:space="preserve">Fecha de Iniciación                 (16) </t>
  </si>
  <si>
    <t>Fecha Finalizacion             (17)</t>
  </si>
  <si>
    <t>Responsable(s)                        (18)</t>
  </si>
  <si>
    <t>Area Responsable(s) (19)</t>
  </si>
  <si>
    <t>% de Avance de Ejecución de la Acción Correctiva                     (20)</t>
  </si>
  <si>
    <t>Observaciones                (21)</t>
  </si>
  <si>
    <t>(22) TOTAL PORCENTAJE AVANCE PLAN DE MEJORAMIENTO</t>
  </si>
  <si>
    <t>Descripción de la Actividad                               (14)</t>
  </si>
  <si>
    <t>M2P5-20</t>
  </si>
  <si>
    <t>VERSION 1.0</t>
  </si>
  <si>
    <t>HOSPITAL DEPARTAMENTAL SAN RAFAEL DE ZARZAL E.S.E.</t>
  </si>
  <si>
    <t>JULIÁN ANDRÉS CORREA TRUJILLO</t>
  </si>
  <si>
    <t>AF</t>
  </si>
  <si>
    <t>Conciliación presupuesto y tesorería. Los ingresos ejecutados por la entidad en el 2020 por concepto de recaudos en efectivo más recursos del balance $13.427.625.054 se le restaron los pagos efectuados en la vigencia $13.427.625.004 generando un saldo de $2.239.627.948 que al compararse con el saldo en tesorería después de restarle los recursos de terceros $1.900.512.056 se determinó diferencia en tesorería de $339.115.892 de donde se presume que los recursos en su totalidad no se vienen manejando a través de los presupuestos (ingresos y gastos). Incumpliendo presuntamente El Titulo Quinto articulo 119 y el articulo 8 en sus numerales 3 y 4 de la ordenanza 408 de 2016 (Estatuto Orgánico de Presupuesto Departamental) en concordancia con el decreto 115 de 1996 y el Artículo 345 de la Constitución Nacional. Situación ocasionada presuntamente por ausencia de mecanismos de seguimiento y control que no permiten advertir los errores de manera oportuna generando incertidumbre frente a la información reportada y la situación financiera del ente auditado que puede afectar la toma de decisiones generando riesgo financiero para el hospital. Las conductas descritas generan una presunta observación de índole administrativa con incidencia disciplinaria y fiscal por vulneración de los numerales 1 d e l artículo 34 numeral 1 del artículo 35 de la L e y 734 de 2002 artículos 5 y 6 de la Ley 610 de 2000 modificada por los artículos 125 y 126 del Decreto 403 de 2020</t>
  </si>
  <si>
    <t>Déficit fiscal en la fuente recursos propios . El Hospital al cierre de la vigencia fiscal 2020 en la fuente de recursos propios constituyo cuentas por pagar en la vigencia de orden presupuestal por $2.212.824.897 la entidad contaba con recursos en tesorería para el apalancamiento de $1.013.433.081 generando déficit fiscal en esta fuente por $1.199.391.816 evidenciando problemas de liquidez (flujos de caja) toda vez que se adquieren obligaciones en la vigencia sin contar con recursos en tesorería para su apalancamiento además con la información registrada en el estado de situación financiera al 31 de diciembre de 2020 la entidad refleja pasivos por $9.401.350.519 escenario que agudiza la problemática de liquidez que afronta la entidad. Aplicando en forma deficiente; El Titulo Quinto articulo 119 y elarticulo 8 en sus numerales 3 y 4 de la ordenanza 408 de 2016 (Estatuto Orgánico de Presupuesto Departamental) en concordancia con el decreto 115 de 1996 y el Artículo 345 de la Constitución Nacional. Situación ocasionada presuntamente por ausencia de mecanismos de seguimiento y control que no permiten advertir los errores de manera oportuna generando incertidumbre frente a la información reportada y la situación financiera del ente auditado que puede afectar la toma de decisiones generando riesgo financiero para el hospital; constituyéndose como una observación administrativa.</t>
  </si>
  <si>
    <t>Recaudos a favor de terceros. De acuerdo con información suministrada por el hospital en el estado de situación financieros al 31 de diciembre de 2020 evaluado a través del balance de prueba la cuenta 2407 recaudos a favor de terceros en la subcuentas 240720 (recaudos por clasificar) presenta saldo de $684.782.525 y en la 240790 (otros recaudos a favor de terceros) $80.088.843 recursos que deben permanecer en tesorería hasta tanto se identifique la fuente y se realice la reclasificación o el giro al tercero correspondiente. Al conciliar esta información con el estado de tesorería al 31 de 2020 no se evidencias soporte de la existencia de estos valores en la tesorería de la entidad aplicando de manera deficiente el marco conceptual en lo referente a las características cualitativas de la información contable. Incumpliendo presuntamente la Resolución 414 de 2014 (marco normativo para empresas que no cotizan en el mercado de valores y que no captan ni administran ahorro del publico) en correspondiente al marco conceptual características cualitativas de la información financiera numerales 4.1.2 representación fie l 4.2.1 verificabilidad y 4.2.3 comprensibilidad 4.2.4 comparabilidad. Situación ocasionada presuntamente por debilidades de mecanismos de seguimiento y control que no permitieron advertir los errores de manera oportuna generando incertidumbre frente a la información reportada y la situación financiera del ente auditado que puede afectar la rendición de cuentas la toma de decisiones y el control a nivel interno y externo. Constituyéndose co mo una observación administrativa con connotación Disciplinaria de conformidad con el numeral 1 del artículo 34 de la Ley 734 de 2002.</t>
  </si>
  <si>
    <t>Control Fiscal Interno proceso cierre fiscal. Al evaluarse el control fiscal interno del Hospital Departamental de Zarzal con respecto al proceso financiero contable y presupuestal respecto del procedimiento de cierre fiscal en la vigencia 2020 se determinó que es con deficiencias dada la calificación obtenida de 1.864 sobre la calidad y eficiencia del mismo; al no ejecutar sus funciones acorde con los sistemas de gestión aplicables operativizados a través del Modelo Estándar del Control Interno - MECI de acuerdo con los artículos 8º y 17º del Decreto 648 de 2017 que modifica los artículos 2.2.21.3.1 y 2.2.21.5.3 del Decreto 1083 de 2015 que permite un control interno con calidad y confianza; situación ocasionada por debilidades en la gestión de la entidad al no lograr interiorizar el concepto de cada uno de los componentes del MECI (Ambiente de control administración del riesgo actividades de control información y comunicación y actividades de monitoreo); afectando la confianza en los sistemas de control e incertidumbre sobre la razonabilidad de los valores y los resultados del cierre fiscal y por ende la eficiencia y eficacia en el logro de los objetivos y metas de la vigencia auditada en atención a la misión constituyéndose como una observación administrativa.</t>
  </si>
  <si>
    <t>Es necesario incorporar en el Presupuesto de la Vigencia 2020 del Hospital Departamental San Rafael de Zarzal E.S.E. la Disponibilidad Inicial de Caja y Bancos por la suma de ochocientos diez millones ochocientos cuarenta y un mil setecientos ochenta pesos con sesenta y un centavos ($810.841.78061) previa aprobación del Concejo de Política Fiscal del Departamento del Valle del Cauca (CODFIS). Dicha incorporación se efectuo mediante el ACUERDO No.01 (25 de febrero de 2020) “POR EL CUAL SE MODIFICA EL PRESUPUESTO DE INGRESOS Y GASTOS DE LA VIGENCIA 2020 DEL HOSPITAL DEPARTAMENTAL SAN RAFAEL DE ZARZAL EMPRESA SOCIAL DEL ESTADO.” Sin embargo no se excluyeron de la disponibilidad inical incorporada recursos recaudados a favor de terceros por valor de $299.572.00000 por concepto de impuesto estampillas y retencion de industria y comercio municipal los cuales no tienen ningun efecto presupuestal. 2. Desde la adquisición del software denominado Sistema de Información Sihos de la empresa Sinergia S.A.S. a finales de la vigencia 2011 y de su implementación y puesta en marcha que se dio a partir de la vigencia 2.012 todo funcionaba de manera transversal y en línea a excepción del módulo de presupuesto que solo a partir de la vigencia 2.021 se incorporó o empezó a trabajarse en línea con los demás módulos que conforman el todo del software Sihos. Es decir este funcionaba de forma independiente y sus procesos y documentos se elaboraban de forma manual lo que permitió que se efectuaran pagos sin su respectivo giro presupuestal y viceversa situación que fue detectada dentro de los procesos de conciliación pero que su ajuste se realizó desde el modulo de contabilidad pero no se tuvo en cuenta que al no estar trabajando en línea con el modulo de presupuesto con contabilidad los ajustes no se vieron reflejados por el primero.</t>
  </si>
  <si>
    <t>A pesar de los grandes esfuerzos realizados tanto por el gobierno nacional como departamental y lógicamente por la institución siempre buscando el equilibrio financiero que se requiere para el correcto funcionamiento y cumplimiento de las obligaciones de la entidad de la normatividad legal vigente; esto ha sido un proceso difícil y casi imposible teniendo en cuenta el problema del no pago y/o del no pago oportuno de la cartera por la venta de servicios de salud por parte de algunas entidades responsables de pago - ERPS. Lo cual se Ha convertido en parte de la dinamica propia del sector salud debido a los plazos de cancelación tan largos de las cuentas por cobrar y en ocasiones por el no pago (liquidación de entidades). Se debe también tener en cuenta que la de pandemia producto del Covid 19; agravó aun más la situación de liquidez de las entidades de salud. ya que en lo relacionado con la parte de ingresos por ventas de servicios de salud estos disminuyeron ostensiblemente y en contra parte se ha visto un incremento en los diferentes costos y gastos comparados con periodos iguales de vigencias anteriores; debiendo concentrar sus recursos en la contratación de más talento humano y el pago oportuno del mismo; por ende el incremento de los insumos y elementos de protección y de igual manera como los recursos financieros en el manejo de los picos presentados producto de la pandemia.</t>
  </si>
  <si>
    <t>Efectivamente estos recursos no se encontraban ya en las cuentas de las entidades financieras de la institución al final del cierre de la vigencia debido a que estos recursos que figuran en las cuentas contables como pendientes por clasificar corresponden a recursos cuyo tercero responsable de pago fué debidamente identificado pero que no fue posible su legalización por falta del envío de los debidos soportes; es decir no se obtuvo una relación detallada de las facturas que estaban siendo objeto del abono o pago. Por lo tanto los recursos fueron usados para el pago de obligaciones de la respectiva vigencia.</t>
  </si>
  <si>
    <t>No se tienen establecidos los parametros legales que permitan tener un control con calidad y confianza de los componentes del MECI.</t>
  </si>
  <si>
    <t>Incrementar los mecanismo de verificación y control de la información financiera.</t>
  </si>
  <si>
    <t>1. Conformación de la Oficina de Gestion de Cobro que permita dentro de su proceso aplicar las medidas de Ley estableciendo medidas coercitivas y coactivas en busca de la recuperacion de cartera. 2. Continuar con el cumplimiento al Plan de Austeridad del gasto.</t>
  </si>
  <si>
    <t>Seguimiento a los recursos que figuren como pendientes por clasificar.</t>
  </si>
  <si>
    <t>Diseñar el procedimiento de cierre fiscal teniendo en cuenta los criterios establecidos en los sistemas de Gestion del Modelo Estandar de Control Interno integrado con el proceso de Modelo integrado de Planeación y Gestion teniendo en cuenta los criterios establecidos en el Decreto 648 del 2017. el Decreto 1083 del 2015 lo que permitira un control interno con calidad y confianza</t>
  </si>
  <si>
    <t>1. Revisión detallada de que los recursos que se presenten como disponibilidad inicial para incorporar al presupuesto de ingresos esten libres de cualquier tipo de afectación. 2. trabajar en línea el modulo de presupuesto con los demás módulos que conforman el todo del software Sihos (Tesorería Facturación Contabilidad Cartera Glosas Almacén y Farmacia). 3. Realizar revisiones y conciliaciones periodicas entre las diferentes áreas de la entidad.</t>
  </si>
  <si>
    <t>HEDILBERTO RIVADENEIRA</t>
  </si>
  <si>
    <t>SUBGERENTE ADMINISTRATIVO</t>
  </si>
  <si>
    <t>Actualmente se viene adelantanto procesos de revisión y conciliación entre las diferentes áreas de la entidad; además se inicio con el manejo en línea de toda el área financiera incluyendo presupuesto que era la que hasta diciembre del 2020 se encuentra por fuera del proceso en línea.</t>
  </si>
  <si>
    <t>1. Conformar equipo de trabajo gestión de cartera. 2. Realizar mesas tecnicas de conciliacion y acuerdos de pago con las diferentes entidades responsables de pago. 3. Realizar gestion de cobro persuasivo a la entidades responsables de pago. 4. Cumplimiento de la normatividad legal vigente en cuanto a las politicas gubernamentales de austeridad con eficiencia y efectividad en el uso de los recursos publicos.</t>
  </si>
  <si>
    <t>Se conformó un equipo para el proceso de gestión de cartera y se realizan mesas de conciliación periodicamente.</t>
  </si>
  <si>
    <t>1. Solicitudes a través de diversos medios de comunicación disponibles como son correo electronico y llamadas telefonicas del envío de las relaciones detalladas de los documentos a los que se les efectua el abono o pago. 2. Uso de plataformas digitales dispuestas por algunas de las entidades responsables de pago que permiten descargar las respectivas relaciones detalladas. 3. De igual manera se aprovechan los diferentes espacios en donde se convergen con funcionarios que represntan las diferentes entidades responsables de pago para solicitarles tanto de manera verbal como a través de las diferentes actas firmadas en los eventos el envío oportuno de las relaciones detalladas.</t>
  </si>
  <si>
    <t>ISABEL CRISTINA LOAIZA CORREA</t>
  </si>
  <si>
    <t>AUXILIAR CARTERA</t>
  </si>
  <si>
    <t>Se vienen realizando acciones para la gestión de cobro de cartera como el envio de correo electronico, llamadas telefonicas, uso de plataformas digitales y el aprovechamiento de espacios de conciliación . Sin embargo existen inconvenientes por parte de las diferentes ERP</t>
  </si>
  <si>
    <t>Adoptar en la Institucion el modelo integrado de planeacion y Gestion que contenga las politicas establecidas: Talento Humano. Direccionamiento Estratégico. Gestión con valores para resultados. Evaluación de Resultados. Información y comunicación. Gestión del conocimiento. Control Interno. donde se establece un procedimiento para el proceso de cierre fiscal.</t>
  </si>
  <si>
    <t>Planeación, Calidad, Control Interno</t>
  </si>
  <si>
    <t>Se está avanzando en la implementación del modelo integrado de planeacion y gestion</t>
  </si>
  <si>
    <t>INFORME DE ACTUACIÓN DE FISCALIZACIÓN AL CIERRE FISCAL Y CONTROL FISCAL INTERNO AL PROCESO DE CIERRE FISCAL</t>
  </si>
  <si>
    <t>ACTUACIÓN DE FISCALIZACIÓN - AF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</si>
</sst>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color indexed="8"/>
      <name val="Arial"/>
      <family val="2"/>
    </font>
    <font>
      <u/>
      <sz val="11"/>
      <color indexed="12"/>
      <name val="Calibri"/>
      <family val="2"/>
    </font>
    <font>
      <sz val="10"/>
      <color indexed="8"/>
      <name val="Arial"/>
      <family val="2"/>
    </font>
    <font>
      <b/>
      <sz val="14"/>
      <color theme="0"/>
      <name val="Arial"/>
      <family val="2"/>
    </font>
    <font>
      <b/>
      <sz val="10"/>
      <color theme="0"/>
      <name val="Arial"/>
      <family val="2"/>
    </font>
    <font>
      <b/>
      <sz val="10"/>
      <name val="Arial"/>
      <family val="2"/>
    </font>
    <font>
      <b/>
      <sz val="10"/>
      <color theme="1"/>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7">
    <xf numFmtId="0" fontId="0" fillId="0" borderId="0" xfId="0"/>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0" fontId="3" fillId="2" borderId="11" xfId="0" applyFont="1" applyFill="1" applyBorder="1" applyAlignment="1" applyProtection="1">
      <alignment vertical="center"/>
      <protection locked="0"/>
    </xf>
    <xf numFmtId="0" fontId="3" fillId="2" borderId="0" xfId="0" applyFont="1" applyFill="1" applyBorder="1" applyAlignment="1" applyProtection="1">
      <protection locked="0"/>
    </xf>
    <xf numFmtId="0" fontId="3" fillId="2" borderId="0"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5" fillId="3" borderId="25" xfId="0" applyFont="1" applyFill="1" applyBorder="1" applyAlignment="1" applyProtection="1">
      <alignment horizontal="center" vertical="center" wrapText="1"/>
      <protection locked="0"/>
    </xf>
    <xf numFmtId="0" fontId="0" fillId="0" borderId="0" xfId="0"/>
    <xf numFmtId="0" fontId="3" fillId="2"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0" fillId="0" borderId="0" xfId="0"/>
    <xf numFmtId="9" fontId="3" fillId="2" borderId="28" xfId="0" applyNumberFormat="1"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0" fillId="0" borderId="1" xfId="0" applyBorder="1" applyAlignment="1">
      <alignment wrapText="1"/>
    </xf>
    <xf numFmtId="0" fontId="0" fillId="0" borderId="1" xfId="0" applyBorder="1" applyAlignment="1">
      <alignment vertical="center" wrapText="1"/>
    </xf>
    <xf numFmtId="9"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4" fillId="3" borderId="24" xfId="1" applyFont="1" applyFill="1" applyBorder="1" applyAlignment="1" applyProtection="1">
      <alignment horizontal="center" vertical="center" wrapText="1"/>
      <protection locked="0"/>
    </xf>
    <xf numFmtId="0" fontId="4" fillId="3" borderId="18" xfId="1" applyFont="1" applyFill="1" applyBorder="1" applyAlignment="1" applyProtection="1">
      <alignment horizontal="center" vertical="center" wrapText="1"/>
      <protection locked="0"/>
    </xf>
    <xf numFmtId="0" fontId="4" fillId="3" borderId="21" xfId="1" applyFont="1" applyFill="1" applyBorder="1" applyAlignment="1" applyProtection="1">
      <alignment horizontal="center" vertical="center" wrapText="1"/>
      <protection locked="0"/>
    </xf>
    <xf numFmtId="0" fontId="4" fillId="3" borderId="19" xfId="1"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7" fillId="0" borderId="9" xfId="0" applyFont="1" applyBorder="1" applyAlignment="1">
      <alignment horizontal="left"/>
    </xf>
    <xf numFmtId="0" fontId="7" fillId="0" borderId="10" xfId="0" applyFont="1" applyBorder="1" applyAlignment="1">
      <alignment horizontal="left"/>
    </xf>
    <xf numFmtId="0" fontId="7" fillId="0" borderId="26" xfId="0" applyFont="1" applyBorder="1" applyAlignment="1">
      <alignment horizontal="left"/>
    </xf>
    <xf numFmtId="0" fontId="0" fillId="0" borderId="11" xfId="0" applyBorder="1" applyAlignment="1">
      <alignment horizontal="center"/>
    </xf>
    <xf numFmtId="0" fontId="0" fillId="0" borderId="0" xfId="0"/>
    <xf numFmtId="0" fontId="0" fillId="0" borderId="12" xfId="0" applyBorder="1"/>
    <xf numFmtId="0" fontId="0" fillId="0" borderId="11" xfId="0" applyBorder="1"/>
    <xf numFmtId="0" fontId="0" fillId="0" borderId="13" xfId="0" applyBorder="1"/>
    <xf numFmtId="0" fontId="0" fillId="0" borderId="14" xfId="0" applyBorder="1"/>
    <xf numFmtId="0" fontId="0" fillId="0" borderId="15" xfId="0" applyBorder="1"/>
    <xf numFmtId="0" fontId="1" fillId="2" borderId="23"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14" fontId="3" fillId="2" borderId="1" xfId="0" applyNumberFormat="1" applyFont="1" applyFill="1" applyBorder="1" applyAlignment="1" applyProtection="1">
      <alignment horizontal="left" vertical="center"/>
      <protection locked="0"/>
    </xf>
    <xf numFmtId="14" fontId="3" fillId="2" borderId="7" xfId="0" applyNumberFormat="1"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6" fillId="2" borderId="13" xfId="0" applyFont="1" applyFill="1" applyBorder="1" applyAlignment="1" applyProtection="1">
      <alignment horizontal="right" vertical="center"/>
      <protection locked="0"/>
    </xf>
    <xf numFmtId="0" fontId="6" fillId="2" borderId="14" xfId="0" applyFont="1" applyFill="1" applyBorder="1" applyAlignment="1" applyProtection="1">
      <alignment horizontal="right" vertical="center"/>
      <protection locked="0"/>
    </xf>
    <xf numFmtId="0" fontId="6" fillId="2" borderId="27" xfId="0" applyFont="1" applyFill="1" applyBorder="1" applyAlignment="1" applyProtection="1">
      <alignment horizontal="right"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190499</xdr:colOff>
      <xdr:row>3</xdr:row>
      <xdr:rowOff>0</xdr:rowOff>
    </xdr:from>
    <xdr:to>
      <xdr:col>4</xdr:col>
      <xdr:colOff>1483178</xdr:colOff>
      <xdr:row>3</xdr:row>
      <xdr:rowOff>993322</xdr:rowOff>
    </xdr:to>
    <xdr:pic>
      <xdr:nvPicPr>
        <xdr:cNvPr id="3" name="2 Imagen" descr="C:\Users\HERNAN\Downloads\logo-oficialhorizon (1).png">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357" t="27472" r="12903" b="39560"/>
        <a:stretch/>
      </xdr:blipFill>
      <xdr:spPr bwMode="auto">
        <a:xfrm>
          <a:off x="1714499" y="585107"/>
          <a:ext cx="2530929" cy="993322"/>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O27"/>
  <sheetViews>
    <sheetView tabSelected="1" topLeftCell="A18" zoomScale="55" zoomScaleNormal="55" zoomScaleSheetLayoutView="70" workbookViewId="0">
      <selection activeCell="F18" sqref="F18"/>
    </sheetView>
  </sheetViews>
  <sheetFormatPr baseColWidth="10" defaultRowHeight="15" x14ac:dyDescent="0.25"/>
  <cols>
    <col min="4" max="4" width="7.125" bestFit="1" customWidth="1"/>
    <col min="5" max="5" width="35.875" customWidth="1"/>
    <col min="6" max="6" width="26.5" customWidth="1"/>
    <col min="7" max="7" width="25.25" customWidth="1"/>
    <col min="8" max="8" width="27.125" customWidth="1"/>
    <col min="9" max="9" width="12.125" customWidth="1"/>
    <col min="10" max="10" width="19" bestFit="1" customWidth="1"/>
    <col min="11" max="11" width="18.5" bestFit="1" customWidth="1"/>
    <col min="12" max="13" width="19.5" customWidth="1"/>
    <col min="14" max="14" width="15.5" customWidth="1"/>
    <col min="15" max="15" width="19.875" customWidth="1"/>
  </cols>
  <sheetData>
    <row r="3" spans="3:15" ht="15.75" thickBot="1" x14ac:dyDescent="0.3"/>
    <row r="4" spans="3:15" ht="85.5" customHeight="1" x14ac:dyDescent="0.25">
      <c r="C4" s="19"/>
      <c r="D4" s="20"/>
      <c r="E4" s="20"/>
      <c r="F4" s="20"/>
      <c r="G4" s="20"/>
      <c r="H4" s="20"/>
      <c r="I4" s="20"/>
      <c r="J4" s="20"/>
      <c r="K4" s="20"/>
      <c r="L4" s="21"/>
      <c r="M4" s="21"/>
      <c r="N4" s="21"/>
      <c r="O4" s="22"/>
    </row>
    <row r="5" spans="3:15" ht="18.75" thickBot="1" x14ac:dyDescent="0.3">
      <c r="C5" s="23" t="s">
        <v>7</v>
      </c>
      <c r="D5" s="24"/>
      <c r="E5" s="24"/>
      <c r="F5" s="24"/>
      <c r="G5" s="24"/>
      <c r="H5" s="24"/>
      <c r="I5" s="24"/>
      <c r="J5" s="24"/>
      <c r="K5" s="24"/>
      <c r="L5" s="25"/>
      <c r="M5" s="25"/>
      <c r="N5" s="25"/>
      <c r="O5" s="26"/>
    </row>
    <row r="6" spans="3:15" x14ac:dyDescent="0.25">
      <c r="C6" s="27" t="s">
        <v>0</v>
      </c>
      <c r="D6" s="28"/>
      <c r="E6" s="28"/>
      <c r="F6" s="31" t="s">
        <v>25</v>
      </c>
      <c r="G6" s="31"/>
      <c r="H6" s="31"/>
      <c r="I6" s="31"/>
      <c r="J6" s="31"/>
      <c r="K6" s="31"/>
      <c r="L6" s="31"/>
      <c r="M6" s="31"/>
      <c r="N6" s="31"/>
      <c r="O6" s="32"/>
    </row>
    <row r="7" spans="3:15" x14ac:dyDescent="0.25">
      <c r="C7" s="29" t="s">
        <v>1</v>
      </c>
      <c r="D7" s="30"/>
      <c r="E7" s="30"/>
      <c r="F7" s="33" t="s">
        <v>26</v>
      </c>
      <c r="G7" s="33"/>
      <c r="H7" s="33"/>
      <c r="I7" s="33"/>
      <c r="J7" s="33"/>
      <c r="K7" s="33"/>
      <c r="L7" s="33"/>
      <c r="M7" s="33"/>
      <c r="N7" s="33"/>
      <c r="O7" s="34"/>
    </row>
    <row r="8" spans="3:15" x14ac:dyDescent="0.25">
      <c r="C8" s="29" t="s">
        <v>2</v>
      </c>
      <c r="D8" s="30"/>
      <c r="E8" s="30"/>
      <c r="F8" s="33">
        <v>2020</v>
      </c>
      <c r="G8" s="33"/>
      <c r="H8" s="33"/>
      <c r="I8" s="33"/>
      <c r="J8" s="33"/>
      <c r="K8" s="33"/>
      <c r="L8" s="33"/>
      <c r="M8" s="33"/>
      <c r="N8" s="33"/>
      <c r="O8" s="34"/>
    </row>
    <row r="9" spans="3:15" x14ac:dyDescent="0.25">
      <c r="C9" s="29" t="s">
        <v>3</v>
      </c>
      <c r="D9" s="30"/>
      <c r="E9" s="30"/>
      <c r="F9" s="33">
        <v>2021</v>
      </c>
      <c r="G9" s="33"/>
      <c r="H9" s="33"/>
      <c r="I9" s="33"/>
      <c r="J9" s="33"/>
      <c r="K9" s="33"/>
      <c r="L9" s="33"/>
      <c r="M9" s="33"/>
      <c r="N9" s="33"/>
      <c r="O9" s="34"/>
    </row>
    <row r="10" spans="3:15" x14ac:dyDescent="0.25">
      <c r="C10" s="29" t="s">
        <v>4</v>
      </c>
      <c r="D10" s="30"/>
      <c r="E10" s="30"/>
      <c r="F10" s="33" t="s">
        <v>53</v>
      </c>
      <c r="G10" s="33"/>
      <c r="H10" s="33"/>
      <c r="I10" s="33"/>
      <c r="J10" s="33"/>
      <c r="K10" s="33"/>
      <c r="L10" s="33"/>
      <c r="M10" s="33"/>
      <c r="N10" s="33"/>
      <c r="O10" s="34"/>
    </row>
    <row r="11" spans="3:15" x14ac:dyDescent="0.25">
      <c r="C11" s="29" t="s">
        <v>6</v>
      </c>
      <c r="D11" s="30"/>
      <c r="E11" s="30"/>
      <c r="F11" s="33" t="s">
        <v>54</v>
      </c>
      <c r="G11" s="33"/>
      <c r="H11" s="33"/>
      <c r="I11" s="33"/>
      <c r="J11" s="33"/>
      <c r="K11" s="33"/>
      <c r="L11" s="33"/>
      <c r="M11" s="33"/>
      <c r="N11" s="33"/>
      <c r="O11" s="34"/>
    </row>
    <row r="12" spans="3:15" x14ac:dyDescent="0.25">
      <c r="C12" s="29" t="s">
        <v>5</v>
      </c>
      <c r="D12" s="30"/>
      <c r="E12" s="30"/>
      <c r="F12" s="47">
        <v>44512</v>
      </c>
      <c r="G12" s="33"/>
      <c r="H12" s="33"/>
      <c r="I12" s="33"/>
      <c r="J12" s="33"/>
      <c r="K12" s="33"/>
      <c r="L12" s="33"/>
      <c r="M12" s="33"/>
      <c r="N12" s="33"/>
      <c r="O12" s="34"/>
    </row>
    <row r="13" spans="3:15" ht="15.75" thickBot="1" x14ac:dyDescent="0.3">
      <c r="C13" s="45" t="s">
        <v>8</v>
      </c>
      <c r="D13" s="46"/>
      <c r="E13" s="46"/>
      <c r="F13" s="48">
        <v>44651</v>
      </c>
      <c r="G13" s="49"/>
      <c r="H13" s="49"/>
      <c r="I13" s="49"/>
      <c r="J13" s="49"/>
      <c r="K13" s="49"/>
      <c r="L13" s="49"/>
      <c r="M13" s="49"/>
      <c r="N13" s="49"/>
      <c r="O13" s="50"/>
    </row>
    <row r="14" spans="3:15" ht="15.75" thickBot="1" x14ac:dyDescent="0.3">
      <c r="C14" s="54"/>
      <c r="D14" s="55"/>
      <c r="E14" s="55"/>
      <c r="F14" s="55"/>
      <c r="G14" s="55"/>
      <c r="H14" s="55"/>
      <c r="I14" s="55"/>
      <c r="J14" s="55"/>
      <c r="K14" s="55"/>
      <c r="L14" s="55"/>
      <c r="M14" s="55"/>
      <c r="N14" s="55"/>
      <c r="O14" s="56"/>
    </row>
    <row r="15" spans="3:15" ht="74.25" customHeight="1" x14ac:dyDescent="0.25">
      <c r="C15" s="1" t="s">
        <v>9</v>
      </c>
      <c r="D15" s="8" t="s">
        <v>10</v>
      </c>
      <c r="E15" s="2" t="s">
        <v>11</v>
      </c>
      <c r="F15" s="2" t="s">
        <v>12</v>
      </c>
      <c r="G15" s="2" t="s">
        <v>13</v>
      </c>
      <c r="H15" s="2" t="s">
        <v>22</v>
      </c>
      <c r="I15" s="2" t="s">
        <v>14</v>
      </c>
      <c r="J15" s="2" t="s">
        <v>15</v>
      </c>
      <c r="K15" s="2" t="s">
        <v>16</v>
      </c>
      <c r="L15" s="2" t="s">
        <v>17</v>
      </c>
      <c r="M15" s="2" t="s">
        <v>18</v>
      </c>
      <c r="N15" s="2" t="s">
        <v>19</v>
      </c>
      <c r="O15" s="3" t="s">
        <v>20</v>
      </c>
    </row>
    <row r="16" spans="3:15" ht="409.5" x14ac:dyDescent="0.25">
      <c r="C16" s="11">
        <v>1</v>
      </c>
      <c r="D16" s="10" t="s">
        <v>27</v>
      </c>
      <c r="E16" s="15" t="s">
        <v>28</v>
      </c>
      <c r="F16" s="15" t="s">
        <v>32</v>
      </c>
      <c r="G16" s="16" t="s">
        <v>36</v>
      </c>
      <c r="H16" s="16" t="s">
        <v>40</v>
      </c>
      <c r="I16" s="17">
        <v>1</v>
      </c>
      <c r="J16" s="18">
        <v>44531</v>
      </c>
      <c r="K16" s="18">
        <v>44742</v>
      </c>
      <c r="L16" s="16" t="s">
        <v>41</v>
      </c>
      <c r="M16" s="16" t="s">
        <v>42</v>
      </c>
      <c r="N16" s="17">
        <v>0.65</v>
      </c>
      <c r="O16" s="16" t="s">
        <v>43</v>
      </c>
    </row>
    <row r="17" spans="3:15" s="9" customFormat="1" ht="409.5" x14ac:dyDescent="0.25">
      <c r="C17" s="11">
        <v>2</v>
      </c>
      <c r="D17" s="10" t="s">
        <v>27</v>
      </c>
      <c r="E17" s="15" t="s">
        <v>29</v>
      </c>
      <c r="F17" s="15" t="s">
        <v>33</v>
      </c>
      <c r="G17" s="16" t="s">
        <v>37</v>
      </c>
      <c r="H17" s="16" t="s">
        <v>44</v>
      </c>
      <c r="I17" s="17">
        <v>1</v>
      </c>
      <c r="J17" s="18">
        <v>44531</v>
      </c>
      <c r="K17" s="18">
        <v>44742</v>
      </c>
      <c r="L17" s="16" t="s">
        <v>41</v>
      </c>
      <c r="M17" s="16" t="s">
        <v>42</v>
      </c>
      <c r="N17" s="17">
        <v>0.8</v>
      </c>
      <c r="O17" s="16" t="s">
        <v>45</v>
      </c>
    </row>
    <row r="18" spans="3:15" s="12" customFormat="1" ht="409.5" x14ac:dyDescent="0.25">
      <c r="C18" s="11">
        <v>3</v>
      </c>
      <c r="D18" s="10" t="s">
        <v>27</v>
      </c>
      <c r="E18" s="15" t="s">
        <v>30</v>
      </c>
      <c r="F18" s="15" t="s">
        <v>34</v>
      </c>
      <c r="G18" s="16" t="s">
        <v>38</v>
      </c>
      <c r="H18" s="16" t="s">
        <v>46</v>
      </c>
      <c r="I18" s="17">
        <v>1</v>
      </c>
      <c r="J18" s="18">
        <v>44531</v>
      </c>
      <c r="K18" s="18">
        <v>44742</v>
      </c>
      <c r="L18" s="16" t="s">
        <v>47</v>
      </c>
      <c r="M18" s="16" t="s">
        <v>48</v>
      </c>
      <c r="N18" s="17">
        <v>0.8</v>
      </c>
      <c r="O18" s="16" t="s">
        <v>49</v>
      </c>
    </row>
    <row r="19" spans="3:15" s="12" customFormat="1" ht="409.5" x14ac:dyDescent="0.25">
      <c r="C19" s="11">
        <v>4</v>
      </c>
      <c r="D19" s="10" t="s">
        <v>27</v>
      </c>
      <c r="E19" s="15" t="s">
        <v>31</v>
      </c>
      <c r="F19" s="16" t="s">
        <v>35</v>
      </c>
      <c r="G19" s="16" t="s">
        <v>39</v>
      </c>
      <c r="H19" s="16" t="s">
        <v>50</v>
      </c>
      <c r="I19" s="17">
        <v>1</v>
      </c>
      <c r="J19" s="18">
        <v>44531</v>
      </c>
      <c r="K19" s="18">
        <v>44742</v>
      </c>
      <c r="L19" s="16" t="s">
        <v>51</v>
      </c>
      <c r="M19" s="16" t="s">
        <v>51</v>
      </c>
      <c r="N19" s="17">
        <v>0.4</v>
      </c>
      <c r="O19" s="16" t="s">
        <v>52</v>
      </c>
    </row>
    <row r="20" spans="3:15" ht="15.75" thickBot="1" x14ac:dyDescent="0.3">
      <c r="C20" s="51" t="s">
        <v>21</v>
      </c>
      <c r="D20" s="52"/>
      <c r="E20" s="52"/>
      <c r="F20" s="52"/>
      <c r="G20" s="52"/>
      <c r="H20" s="52"/>
      <c r="I20" s="52"/>
      <c r="J20" s="52"/>
      <c r="K20" s="52"/>
      <c r="L20" s="52"/>
      <c r="M20" s="53"/>
      <c r="N20" s="13">
        <f>AVERAGE(N16:N19)</f>
        <v>0.66249999999999998</v>
      </c>
      <c r="O20" s="14"/>
    </row>
    <row r="21" spans="3:15" x14ac:dyDescent="0.25">
      <c r="C21" s="4"/>
      <c r="D21" s="5"/>
      <c r="E21" s="5"/>
      <c r="F21" s="5"/>
      <c r="G21" s="6"/>
      <c r="H21" s="6"/>
      <c r="I21" s="6"/>
      <c r="J21" s="6"/>
      <c r="K21" s="6"/>
      <c r="L21" s="6"/>
      <c r="M21" s="6"/>
      <c r="N21" s="6"/>
      <c r="O21" s="7"/>
    </row>
    <row r="22" spans="3:15" x14ac:dyDescent="0.25">
      <c r="C22" s="38"/>
      <c r="D22" s="39"/>
      <c r="E22" s="39"/>
      <c r="F22" s="39"/>
      <c r="G22" s="39"/>
      <c r="H22" s="39"/>
      <c r="I22" s="39"/>
      <c r="J22" s="39"/>
      <c r="K22" s="39"/>
      <c r="L22" s="39"/>
      <c r="M22" s="39"/>
      <c r="N22" s="39"/>
      <c r="O22" s="40"/>
    </row>
    <row r="23" spans="3:15" x14ac:dyDescent="0.25">
      <c r="C23" s="41"/>
      <c r="D23" s="39"/>
      <c r="E23" s="39"/>
      <c r="F23" s="39"/>
      <c r="G23" s="39"/>
      <c r="H23" s="39"/>
      <c r="I23" s="39"/>
      <c r="J23" s="39"/>
      <c r="K23" s="39"/>
      <c r="L23" s="39"/>
      <c r="M23" s="39"/>
      <c r="N23" s="39"/>
      <c r="O23" s="40"/>
    </row>
    <row r="24" spans="3:15" x14ac:dyDescent="0.25">
      <c r="C24" s="41"/>
      <c r="D24" s="39"/>
      <c r="E24" s="39"/>
      <c r="F24" s="39"/>
      <c r="G24" s="39"/>
      <c r="H24" s="39"/>
      <c r="I24" s="39"/>
      <c r="J24" s="39"/>
      <c r="K24" s="39"/>
      <c r="L24" s="39"/>
      <c r="M24" s="39"/>
      <c r="N24" s="39"/>
      <c r="O24" s="40"/>
    </row>
    <row r="25" spans="3:15" x14ac:dyDescent="0.25">
      <c r="C25" s="41"/>
      <c r="D25" s="39"/>
      <c r="E25" s="39"/>
      <c r="F25" s="39"/>
      <c r="G25" s="39"/>
      <c r="H25" s="39"/>
      <c r="I25" s="39"/>
      <c r="J25" s="39"/>
      <c r="K25" s="39"/>
      <c r="L25" s="39"/>
      <c r="M25" s="39"/>
      <c r="N25" s="39"/>
      <c r="O25" s="40"/>
    </row>
    <row r="26" spans="3:15" ht="21" customHeight="1" thickBot="1" x14ac:dyDescent="0.3">
      <c r="C26" s="42"/>
      <c r="D26" s="43"/>
      <c r="E26" s="43"/>
      <c r="F26" s="43"/>
      <c r="G26" s="43"/>
      <c r="H26" s="43"/>
      <c r="I26" s="43"/>
      <c r="J26" s="43"/>
      <c r="K26" s="43"/>
      <c r="L26" s="43"/>
      <c r="M26" s="43"/>
      <c r="N26" s="43"/>
      <c r="O26" s="44"/>
    </row>
    <row r="27" spans="3:15" ht="15.75" thickBot="1" x14ac:dyDescent="0.3">
      <c r="C27" s="35" t="s">
        <v>23</v>
      </c>
      <c r="D27" s="36"/>
      <c r="E27" s="36"/>
      <c r="F27" s="36"/>
      <c r="G27" s="36"/>
      <c r="H27" s="36"/>
      <c r="I27" s="36"/>
      <c r="J27" s="35" t="s">
        <v>24</v>
      </c>
      <c r="K27" s="36"/>
      <c r="L27" s="36"/>
      <c r="M27" s="36"/>
      <c r="N27" s="36"/>
      <c r="O27" s="37"/>
    </row>
  </sheetData>
  <mergeCells count="23">
    <mergeCell ref="C27:I27"/>
    <mergeCell ref="J27:O27"/>
    <mergeCell ref="C22:O26"/>
    <mergeCell ref="C11:E11"/>
    <mergeCell ref="C12:E12"/>
    <mergeCell ref="C13:E13"/>
    <mergeCell ref="F11:O11"/>
    <mergeCell ref="F12:O12"/>
    <mergeCell ref="F13:O13"/>
    <mergeCell ref="C20:M20"/>
    <mergeCell ref="C14:O14"/>
    <mergeCell ref="C8:E8"/>
    <mergeCell ref="C9:E9"/>
    <mergeCell ref="C10:E10"/>
    <mergeCell ref="F8:O8"/>
    <mergeCell ref="F9:O9"/>
    <mergeCell ref="F10:O10"/>
    <mergeCell ref="C4:O4"/>
    <mergeCell ref="C5:O5"/>
    <mergeCell ref="C6:E6"/>
    <mergeCell ref="C7:E7"/>
    <mergeCell ref="F6:O6"/>
    <mergeCell ref="F7:O7"/>
  </mergeCells>
  <printOptions horizontalCentered="1" verticalCentered="1"/>
  <pageMargins left="0.25" right="0.25" top="0.75" bottom="0.75" header="0.3" footer="0.3"/>
  <pageSetup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2 del M2P5-20</vt:lpstr>
      <vt:lpstr>Hoja2</vt:lpstr>
      <vt:lpstr>'Anexo 2 del M2P5-20'!Área_de_impresión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CDV15</dc:creator>
  <cp:lastModifiedBy>Usuario de Windows</cp:lastModifiedBy>
  <cp:lastPrinted>2022-02-02T15:09:03Z</cp:lastPrinted>
  <dcterms:created xsi:type="dcterms:W3CDTF">2013-07-22T19:58:27Z</dcterms:created>
  <dcterms:modified xsi:type="dcterms:W3CDTF">2022-02-17T12:46:50Z</dcterms:modified>
</cp:coreProperties>
</file>